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CER1\Desktop\ITA\OIT สภ.คลองหอยโข่ง\O12 แผนการใช้จ่ายงบประมาณประจำปีและรายงานผลการใช้จ่ายประจำปี\"/>
    </mc:Choice>
  </mc:AlternateContent>
  <xr:revisionPtr revIDLastSave="0" documentId="13_ncr:1_{72AC5F9A-3C77-4E7D-9528-8638EF31247C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แผนใช้จ่าย " sheetId="3" r:id="rId1"/>
  </sheets>
  <definedNames>
    <definedName name="_xlnm.Print_Titles" localSheetId="0">'แผนใช้จ่าย '!$1:$6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9" i="3" l="1"/>
  <c r="D15" i="3"/>
  <c r="D32" i="3" s="1"/>
</calcChain>
</file>

<file path=xl/sharedStrings.xml><?xml version="1.0" encoding="utf-8"?>
<sst xmlns="http://schemas.openxmlformats.org/spreadsheetml/2006/main" count="187" uniqueCount="60">
  <si>
    <t>ที่</t>
  </si>
  <si>
    <t>เป้าหมาย/วิธีดำเนินการ</t>
  </si>
  <si>
    <t>สตช.</t>
  </si>
  <si>
    <t>หน่วยงานภาครัฐ</t>
  </si>
  <si>
    <t>อปท.</t>
  </si>
  <si>
    <t>อื่นๆ</t>
  </si>
  <si>
    <t>ระยะเวลาดำเนินการ</t>
  </si>
  <si>
    <t>ผลที่คาดว่าจะได้รับ</t>
  </si>
  <si>
    <t>ค่า OT</t>
  </si>
  <si>
    <t>ค่าเบี้ยเลี้ยง ที่พัก พาหนะ</t>
  </si>
  <si>
    <t>ค่าซ่อมแซมยานพาหนะ</t>
  </si>
  <si>
    <t>ค่าจ้างเหมาบริการ ทำความสะอาด</t>
  </si>
  <si>
    <t>วัสดุสำนักงาน</t>
  </si>
  <si>
    <t>วัสดุจราจร</t>
  </si>
  <si>
    <t>วัสดุอาหาร (ผู้ต้องหา)</t>
  </si>
  <si>
    <t>ค่าสาธารณูปโภค</t>
  </si>
  <si>
    <t>ชื่อ/โครงการ/กิจกรรม</t>
  </si>
  <si>
    <t>งบประมาณ/แหล่งที่จัดสรร/สนับสนุน</t>
  </si>
  <si>
    <t>ภาค เอกชน</t>
  </si>
  <si>
    <t>แผนการใช้จ่ายงบประมาณ สถานีตำรวจภูธรคลองหอยโข่ง</t>
  </si>
  <si>
    <t>ข้อมูล ณ 31 มีนาคม พ.ศ.2567</t>
  </si>
  <si>
    <t>โครงการรณรงค์ป้องกันและแก้ไขปัญหาอุบัติเหตทางถนนช่วงเทศกาลสำคัญ</t>
  </si>
  <si>
    <t>อำนวยความสะดวกแก่ประชาชนในการใช้รถใช้ถนน</t>
  </si>
  <si>
    <t xml:space="preserve"> -</t>
  </si>
  <si>
    <t>ลดการเกิดอุบัติเหตุช่วงเทศกาลวันหยุดยาว</t>
  </si>
  <si>
    <t>การสกัดกั้น ปราบปราม การผลิตยาเสพติด (สลายโครงสร้าง Heart Land/ด่านยาเสพติด)</t>
  </si>
  <si>
    <t>ป้องกันปราบปรามสืบสวนผู้ผลิต ผู้ค้ายาเสพติด</t>
  </si>
  <si>
    <t>สร้างภูมิคุ้มกันในกลุ่มเป้าหมายระดับโรงเรียนประถมและมัธยมศึกษาหรือเทียบเท่า</t>
  </si>
  <si>
    <t>สร้างภูมิคุ้มกันป้องกันการแพร่ระบาดของยาเสพติดในสถานศึกษา</t>
  </si>
  <si>
    <t>การบังคับใช้กฎหมายและบริการประชาชน (ชมส. และอาสาสมัครตำรวจบ้าน)</t>
  </si>
  <si>
    <t>ปราบปรามสกัดกั้นเส้นทางลำเลียง เพื่อลดการแพร่ระบาดของยาเสพติด</t>
  </si>
  <si>
    <t>ประชาชนมีความปลอดภัยในชีวิตและทรัพย์สิน</t>
  </si>
  <si>
    <t>การรักษาความปลอดภัยและให้บริการนักท่องเที่ยว</t>
  </si>
  <si>
    <t>ค่าตอบแทนพยาน</t>
  </si>
  <si>
    <t>ค่าใช้จ่ายคุ้มครองพยาน</t>
  </si>
  <si>
    <t>ค่าตอบแทนนักจิตวิทยา</t>
  </si>
  <si>
    <t>ค่าตอบแทน จนท.ชันสูตรพลิกศพ</t>
  </si>
  <si>
    <t>ค่าใช่จ่ายการส่งหมายเรียกพยาน</t>
  </si>
  <si>
    <t>อื่น ๆ กิจกรรมการปฏิรูประบบงานสอบสวนและบังคับใช้กฎหมาย</t>
  </si>
  <si>
    <t>โครงการการศึกษาเพื่อต่อต้านการใช้ยาเสพติดในนักเรียน (D.A.R.E)</t>
  </si>
  <si>
    <t>โครงการสร้างเครือข่ายการมีส่วนร่วมของประชาชนในการป้องกันอาชญากรรมระดับตำบล</t>
  </si>
  <si>
    <t>เพื่อเป็นการป้องกันและลดปัญหายาเสพติดในนักเรียน</t>
  </si>
  <si>
    <t>สร้างภูมิคุ้มกันป้องกัน   ยาเสพติด</t>
  </si>
  <si>
    <t>เพื่อเป็นการป้องกันและลดปัญหาอาชญากรรมนักท่องเที่ยว</t>
  </si>
  <si>
    <t>นักท่องเที่ยวมีความปลอดภัยในชีวิตและทรัพย์สิน</t>
  </si>
  <si>
    <t>ลดปัญหายาเสพติดในนักเรียนนักเรียน</t>
  </si>
  <si>
    <t>เพื่อเป็นการป้องกันและลดปัญหาอาชญากรรมในหมู่บ้าน</t>
  </si>
  <si>
    <t>รักษาความสงบเรียบร้อย และบริการประชาชน</t>
  </si>
  <si>
    <t>ลดการแพร่ระบาดของยาเสพติด</t>
  </si>
  <si>
    <t>รวมงบประมาณที่ได้รับทั้งสิ้น</t>
  </si>
  <si>
    <t>รวมงบประมาณโครงการ</t>
  </si>
  <si>
    <t xml:space="preserve">โครงการสลายโครงสร้างเครือข่ายผู้มีอิทธิพลและกลุ่มชาติพันธุ์ที่เกี่ยวข้องกับยาเสพติด ปฏิบัติการสืบสวนหาข่าวเชิงลึก </t>
  </si>
  <si>
    <t>พ.ต.อ.</t>
  </si>
  <si>
    <t xml:space="preserve">        ( ชาตรี  รัตนคช )</t>
  </si>
  <si>
    <t xml:space="preserve">     ผกก.สภ.คลองหอยโข่ง</t>
  </si>
  <si>
    <t>รวมค่าตอบแทนใช้สอย และวัสดุ</t>
  </si>
  <si>
    <t>น้ำมันรถยนต์ รถจักรยานยนต์ และน้ำมันรถตู้</t>
  </si>
  <si>
    <t xml:space="preserve">ประจำปีงบประมาณ พ.ศ.2567 ไตรมาศที่ 1-2 </t>
  </si>
  <si>
    <t>ต.ค.66 - ก.ย.67</t>
  </si>
  <si>
    <t>(งบประมาณรายจ่ายประจำปีงบประมาณ 2566 ไปพลางก่อนและงบประมาณรายจ่ายประจำปีงบประมาณ พ.ศ.2567)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</si>
</sst>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\-??_-;_-@_-"/>
  </numFmts>
  <fonts count="14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  <font>
      <sz val="14"/>
      <color theme="1"/>
      <name val="TH Sarabun New"/>
      <family val="2"/>
    </font>
    <font>
      <sz val="11"/>
      <color theme="1"/>
      <name val="Tahoma"/>
      <family val="2"/>
      <charset val="222"/>
      <scheme val="minor"/>
    </font>
    <font>
      <b/>
      <sz val="14"/>
      <color theme="1"/>
      <name val="TH Sarabun New"/>
      <family val="2"/>
    </font>
    <font>
      <sz val="12"/>
      <color theme="1"/>
      <name val="TH Sarabun New"/>
      <family val="2"/>
    </font>
    <font>
      <sz val="13"/>
      <color theme="1"/>
      <name val="TH Sarabun New"/>
      <family val="2"/>
    </font>
    <font>
      <sz val="16"/>
      <color rgb="FFFF0000"/>
      <name val="TH Sarabun New"/>
      <family val="2"/>
      <charset val="222"/>
    </font>
    <font>
      <sz val="16"/>
      <name val="TH Sarabun New"/>
      <family val="2"/>
    </font>
    <font>
      <sz val="16"/>
      <name val="TH Sarabun New"/>
      <family val="2"/>
      <charset val="222"/>
    </font>
    <font>
      <sz val="14"/>
      <name val="TH Sarabun New"/>
      <family val="2"/>
    </font>
    <font>
      <b/>
      <sz val="16"/>
      <name val="TH Sarabun New"/>
      <family val="2"/>
    </font>
    <font>
      <sz val="13"/>
      <name val="TH Sarabun Ne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66">
    <xf numFmtId="0" fontId="0" fillId="0" borderId="0" xfId="0"/>
    <xf numFmtId="0" fontId="2" fillId="0" borderId="1" xfId="0" applyFont="1" applyBorder="1"/>
    <xf numFmtId="0" fontId="2" fillId="0" borderId="1" xfId="0" applyFont="1" applyBorder="1" applyAlignment="1">
      <alignment horizontal="center" vertical="top"/>
    </xf>
    <xf numFmtId="0" fontId="3" fillId="0" borderId="0" xfId="0" applyFont="1"/>
    <xf numFmtId="0" fontId="3" fillId="0" borderId="3" xfId="0" applyFont="1" applyBorder="1"/>
    <xf numFmtId="0" fontId="3" fillId="0" borderId="9" xfId="0" applyFont="1" applyBorder="1" applyAlignment="1">
      <alignment horizontal="center" vertical="top"/>
    </xf>
    <xf numFmtId="0" fontId="3" fillId="0" borderId="1" xfId="0" applyFont="1" applyBorder="1" applyAlignment="1">
      <alignment vertical="top" wrapText="1"/>
    </xf>
    <xf numFmtId="0" fontId="3" fillId="0" borderId="10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1" xfId="0" applyFont="1" applyBorder="1"/>
    <xf numFmtId="0" fontId="7" fillId="0" borderId="1" xfId="0" applyFont="1" applyBorder="1" applyAlignment="1">
      <alignment vertical="top" wrapText="1"/>
    </xf>
    <xf numFmtId="187" fontId="8" fillId="2" borderId="1" xfId="1" applyNumberFormat="1" applyFont="1" applyFill="1" applyBorder="1" applyProtection="1"/>
    <xf numFmtId="187" fontId="9" fillId="2" borderId="1" xfId="1" applyNumberFormat="1" applyFont="1" applyFill="1" applyBorder="1" applyProtection="1"/>
    <xf numFmtId="187" fontId="9" fillId="2" borderId="7" xfId="1" applyNumberFormat="1" applyFont="1" applyFill="1" applyBorder="1" applyProtection="1"/>
    <xf numFmtId="187" fontId="10" fillId="2" borderId="7" xfId="1" applyNumberFormat="1" applyFont="1" applyFill="1" applyBorder="1" applyProtection="1"/>
    <xf numFmtId="3" fontId="3" fillId="0" borderId="1" xfId="0" applyNumberFormat="1" applyFont="1" applyBorder="1" applyAlignment="1">
      <alignment vertical="top"/>
    </xf>
    <xf numFmtId="3" fontId="11" fillId="0" borderId="1" xfId="0" applyNumberFormat="1" applyFont="1" applyBorder="1" applyAlignment="1">
      <alignment vertical="top"/>
    </xf>
    <xf numFmtId="0" fontId="9" fillId="0" borderId="1" xfId="0" applyFont="1" applyBorder="1" applyAlignment="1">
      <alignment horizontal="center"/>
    </xf>
    <xf numFmtId="0" fontId="9" fillId="0" borderId="1" xfId="0" applyFont="1" applyBorder="1"/>
    <xf numFmtId="3" fontId="9" fillId="0" borderId="1" xfId="0" applyNumberFormat="1" applyFont="1" applyBorder="1"/>
    <xf numFmtId="187" fontId="10" fillId="2" borderId="1" xfId="1" applyNumberFormat="1" applyFont="1" applyFill="1" applyBorder="1" applyProtection="1"/>
    <xf numFmtId="3" fontId="2" fillId="0" borderId="1" xfId="0" applyNumberFormat="1" applyFont="1" applyBorder="1"/>
    <xf numFmtId="0" fontId="11" fillId="0" borderId="10" xfId="0" applyFont="1" applyBorder="1" applyAlignment="1">
      <alignment horizontal="center" vertical="top"/>
    </xf>
    <xf numFmtId="0" fontId="12" fillId="0" borderId="1" xfId="0" applyFont="1" applyBorder="1" applyAlignment="1">
      <alignment horizontal="center"/>
    </xf>
    <xf numFmtId="3" fontId="12" fillId="0" borderId="1" xfId="0" applyNumberFormat="1" applyFont="1" applyBorder="1"/>
    <xf numFmtId="3" fontId="2" fillId="0" borderId="1" xfId="0" applyNumberFormat="1" applyFont="1" applyBorder="1" applyAlignment="1">
      <alignment vertical="top"/>
    </xf>
    <xf numFmtId="0" fontId="6" fillId="0" borderId="1" xfId="0" applyFont="1" applyBorder="1"/>
    <xf numFmtId="0" fontId="11" fillId="0" borderId="1" xfId="0" applyFont="1" applyBorder="1"/>
    <xf numFmtId="0" fontId="13" fillId="0" borderId="1" xfId="0" applyFont="1" applyBorder="1"/>
    <xf numFmtId="3" fontId="1" fillId="0" borderId="1" xfId="0" applyNumberFormat="1" applyFont="1" applyBorder="1"/>
    <xf numFmtId="3" fontId="9" fillId="0" borderId="1" xfId="0" applyNumberFormat="1" applyFont="1" applyBorder="1" applyAlignment="1">
      <alignment horizontal="right" vertical="top"/>
    </xf>
    <xf numFmtId="0" fontId="3" fillId="3" borderId="9" xfId="0" applyFont="1" applyFill="1" applyBorder="1" applyAlignment="1">
      <alignment horizontal="center" vertical="top"/>
    </xf>
    <xf numFmtId="3" fontId="1" fillId="3" borderId="1" xfId="0" applyNumberFormat="1" applyFont="1" applyFill="1" applyBorder="1" applyAlignment="1">
      <alignment vertical="top"/>
    </xf>
    <xf numFmtId="0" fontId="3" fillId="3" borderId="10" xfId="0" applyFont="1" applyFill="1" applyBorder="1" applyAlignment="1">
      <alignment horizontal="center" vertical="top"/>
    </xf>
    <xf numFmtId="0" fontId="3" fillId="3" borderId="1" xfId="0" applyFont="1" applyFill="1" applyBorder="1" applyAlignment="1">
      <alignment horizontal="center" vertical="top"/>
    </xf>
    <xf numFmtId="0" fontId="3" fillId="3" borderId="1" xfId="0" applyFont="1" applyFill="1" applyBorder="1" applyAlignment="1">
      <alignment vertical="top" wrapText="1"/>
    </xf>
    <xf numFmtId="0" fontId="3" fillId="3" borderId="1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 shrinkToFit="1"/>
    </xf>
    <xf numFmtId="0" fontId="6" fillId="3" borderId="10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top"/>
    </xf>
    <xf numFmtId="0" fontId="11" fillId="0" borderId="1" xfId="0" applyFont="1" applyBorder="1" applyAlignment="1">
      <alignment vertical="top" wrapText="1"/>
    </xf>
    <xf numFmtId="0" fontId="9" fillId="0" borderId="1" xfId="0" applyFont="1" applyBorder="1" applyAlignment="1">
      <alignment horizontal="center" vertical="top"/>
    </xf>
    <xf numFmtId="3" fontId="9" fillId="0" borderId="1" xfId="0" applyNumberFormat="1" applyFont="1" applyBorder="1" applyAlignment="1">
      <alignment horizontal="left" vertical="top" wrapText="1"/>
    </xf>
    <xf numFmtId="0" fontId="11" fillId="0" borderId="0" xfId="0" applyFont="1"/>
    <xf numFmtId="0" fontId="2" fillId="0" borderId="1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2" fillId="0" borderId="9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3" fillId="3" borderId="4" xfId="0" applyFont="1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352425</xdr:colOff>
      <xdr:row>32</xdr:row>
      <xdr:rowOff>133350</xdr:rowOff>
    </xdr:from>
    <xdr:to>
      <xdr:col>3</xdr:col>
      <xdr:colOff>32272</xdr:colOff>
      <xdr:row>34</xdr:row>
      <xdr:rowOff>38100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F6735712-C01F-4F2B-B069-E16B0FC1E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3625" y="16116300"/>
          <a:ext cx="784747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BC779C-D8D0-4207-9644-16CD97BE816F}">
  <dimension ref="A1:J36"/>
  <sheetViews>
    <sheetView tabSelected="1" workbookViewId="0">
      <selection activeCell="C14" sqref="C14"/>
    </sheetView>
  </sheetViews>
  <sheetFormatPr defaultRowHeight="21.75" x14ac:dyDescent="0.5"/>
  <cols>
    <col min="1" max="1" width="5.375" style="3" customWidth="1"/>
    <col min="2" max="2" width="20.625" style="3" customWidth="1"/>
    <col min="3" max="3" width="14.5" style="3" customWidth="1"/>
    <col min="4" max="4" width="10.75" style="3" customWidth="1"/>
    <col min="5" max="5" width="6.375" style="3" customWidth="1"/>
    <col min="6" max="6" width="4.625" style="3" customWidth="1"/>
    <col min="7" max="7" width="4.375" style="3" customWidth="1"/>
    <col min="8" max="8" width="4" style="3" customWidth="1"/>
    <col min="9" max="9" width="11.875" style="3" customWidth="1"/>
    <col min="10" max="10" width="13.5" style="3" customWidth="1"/>
    <col min="11" max="16384" width="9" style="3"/>
  </cols>
  <sheetData>
    <row r="1" spans="1:10" x14ac:dyDescent="0.5">
      <c r="A1" s="56" t="s">
        <v>19</v>
      </c>
      <c r="B1" s="56"/>
      <c r="C1" s="56"/>
      <c r="D1" s="56"/>
      <c r="E1" s="56"/>
      <c r="F1" s="56"/>
      <c r="G1" s="56"/>
      <c r="H1" s="56"/>
      <c r="I1" s="56"/>
      <c r="J1" s="56"/>
    </row>
    <row r="2" spans="1:10" x14ac:dyDescent="0.5">
      <c r="A2" s="56" t="s">
        <v>57</v>
      </c>
      <c r="B2" s="56"/>
      <c r="C2" s="56"/>
      <c r="D2" s="56"/>
      <c r="E2" s="56"/>
      <c r="F2" s="56"/>
      <c r="G2" s="56"/>
      <c r="H2" s="56"/>
      <c r="I2" s="56"/>
      <c r="J2" s="56"/>
    </row>
    <row r="3" spans="1:10" x14ac:dyDescent="0.5">
      <c r="A3" s="56" t="s">
        <v>59</v>
      </c>
      <c r="B3" s="56"/>
      <c r="C3" s="56"/>
      <c r="D3" s="56"/>
      <c r="E3" s="56"/>
      <c r="F3" s="56"/>
      <c r="G3" s="56"/>
      <c r="H3" s="56"/>
      <c r="I3" s="56"/>
      <c r="J3" s="56"/>
    </row>
    <row r="4" spans="1:10" x14ac:dyDescent="0.5">
      <c r="A4" s="56" t="s">
        <v>20</v>
      </c>
      <c r="B4" s="56"/>
      <c r="C4" s="56"/>
      <c r="D4" s="56"/>
      <c r="E4" s="56"/>
      <c r="F4" s="56"/>
      <c r="G4" s="56"/>
      <c r="H4" s="56"/>
      <c r="I4" s="56"/>
      <c r="J4" s="56"/>
    </row>
    <row r="5" spans="1:10" x14ac:dyDescent="0.5">
      <c r="A5" s="57" t="s">
        <v>0</v>
      </c>
      <c r="B5" s="59" t="s">
        <v>16</v>
      </c>
      <c r="C5" s="61" t="s">
        <v>1</v>
      </c>
      <c r="D5" s="53" t="s">
        <v>17</v>
      </c>
      <c r="E5" s="54"/>
      <c r="F5" s="54"/>
      <c r="G5" s="54"/>
      <c r="H5" s="55"/>
      <c r="I5" s="57" t="s">
        <v>6</v>
      </c>
      <c r="J5" s="64" t="s">
        <v>7</v>
      </c>
    </row>
    <row r="6" spans="1:10" ht="37.5" x14ac:dyDescent="0.5">
      <c r="A6" s="58"/>
      <c r="B6" s="60"/>
      <c r="C6" s="62"/>
      <c r="D6" s="36" t="s">
        <v>2</v>
      </c>
      <c r="E6" s="37" t="s">
        <v>3</v>
      </c>
      <c r="F6" s="38" t="s">
        <v>18</v>
      </c>
      <c r="G6" s="39" t="s">
        <v>4</v>
      </c>
      <c r="H6" s="40" t="s">
        <v>5</v>
      </c>
      <c r="I6" s="63"/>
      <c r="J6" s="65"/>
    </row>
    <row r="7" spans="1:10" ht="65.25" x14ac:dyDescent="0.5">
      <c r="A7" s="5">
        <v>1</v>
      </c>
      <c r="B7" s="6" t="s">
        <v>21</v>
      </c>
      <c r="C7" s="6" t="s">
        <v>22</v>
      </c>
      <c r="D7" s="16">
        <v>18290</v>
      </c>
      <c r="E7" s="7" t="s">
        <v>23</v>
      </c>
      <c r="F7" s="8" t="s">
        <v>23</v>
      </c>
      <c r="G7" s="7" t="s">
        <v>23</v>
      </c>
      <c r="H7" s="8" t="s">
        <v>23</v>
      </c>
      <c r="I7" s="7" t="s">
        <v>58</v>
      </c>
      <c r="J7" s="10" t="s">
        <v>24</v>
      </c>
    </row>
    <row r="8" spans="1:10" ht="67.5" customHeight="1" x14ac:dyDescent="0.5">
      <c r="A8" s="5">
        <v>2</v>
      </c>
      <c r="B8" s="6" t="s">
        <v>27</v>
      </c>
      <c r="C8" s="6" t="s">
        <v>42</v>
      </c>
      <c r="D8" s="16">
        <v>2140</v>
      </c>
      <c r="E8" s="7" t="s">
        <v>23</v>
      </c>
      <c r="F8" s="8" t="s">
        <v>23</v>
      </c>
      <c r="G8" s="7" t="s">
        <v>23</v>
      </c>
      <c r="H8" s="8" t="s">
        <v>23</v>
      </c>
      <c r="I8" s="7" t="s">
        <v>58</v>
      </c>
      <c r="J8" s="10" t="s">
        <v>28</v>
      </c>
    </row>
    <row r="9" spans="1:10" ht="78" x14ac:dyDescent="0.5">
      <c r="A9" s="5">
        <v>3</v>
      </c>
      <c r="B9" s="6" t="s">
        <v>25</v>
      </c>
      <c r="C9" s="6" t="s">
        <v>26</v>
      </c>
      <c r="D9" s="15">
        <v>7200</v>
      </c>
      <c r="E9" s="7" t="s">
        <v>23</v>
      </c>
      <c r="F9" s="8" t="s">
        <v>23</v>
      </c>
      <c r="G9" s="7" t="s">
        <v>23</v>
      </c>
      <c r="H9" s="8" t="s">
        <v>23</v>
      </c>
      <c r="I9" s="7" t="s">
        <v>58</v>
      </c>
      <c r="J9" s="10" t="s">
        <v>30</v>
      </c>
    </row>
    <row r="10" spans="1:10" ht="109.5" customHeight="1" x14ac:dyDescent="0.5">
      <c r="A10" s="5">
        <v>4</v>
      </c>
      <c r="B10" s="6" t="s">
        <v>51</v>
      </c>
      <c r="C10" s="6" t="s">
        <v>26</v>
      </c>
      <c r="D10" s="15">
        <v>14000</v>
      </c>
      <c r="E10" s="7" t="s">
        <v>23</v>
      </c>
      <c r="F10" s="8" t="s">
        <v>23</v>
      </c>
      <c r="G10" s="7" t="s">
        <v>23</v>
      </c>
      <c r="H10" s="8" t="s">
        <v>23</v>
      </c>
      <c r="I10" s="7" t="s">
        <v>58</v>
      </c>
      <c r="J10" s="10" t="s">
        <v>48</v>
      </c>
    </row>
    <row r="11" spans="1:10" ht="87" x14ac:dyDescent="0.5">
      <c r="A11" s="5">
        <v>5</v>
      </c>
      <c r="B11" s="6" t="s">
        <v>32</v>
      </c>
      <c r="C11" s="6" t="s">
        <v>43</v>
      </c>
      <c r="D11" s="15">
        <v>18100</v>
      </c>
      <c r="E11" s="7" t="s">
        <v>23</v>
      </c>
      <c r="F11" s="8" t="s">
        <v>23</v>
      </c>
      <c r="G11" s="7" t="s">
        <v>23</v>
      </c>
      <c r="H11" s="8" t="s">
        <v>23</v>
      </c>
      <c r="I11" s="7" t="s">
        <v>58</v>
      </c>
      <c r="J11" s="6" t="s">
        <v>44</v>
      </c>
    </row>
    <row r="12" spans="1:10" ht="65.25" x14ac:dyDescent="0.5">
      <c r="A12" s="5">
        <v>6</v>
      </c>
      <c r="B12" s="6" t="s">
        <v>39</v>
      </c>
      <c r="C12" s="6" t="s">
        <v>41</v>
      </c>
      <c r="D12" s="15">
        <v>27300</v>
      </c>
      <c r="E12" s="7" t="s">
        <v>23</v>
      </c>
      <c r="F12" s="8" t="s">
        <v>23</v>
      </c>
      <c r="G12" s="7" t="s">
        <v>23</v>
      </c>
      <c r="H12" s="8" t="s">
        <v>23</v>
      </c>
      <c r="I12" s="7" t="s">
        <v>58</v>
      </c>
      <c r="J12" s="6" t="s">
        <v>45</v>
      </c>
    </row>
    <row r="13" spans="1:10" ht="87" x14ac:dyDescent="0.5">
      <c r="A13" s="5">
        <v>7</v>
      </c>
      <c r="B13" s="6" t="s">
        <v>40</v>
      </c>
      <c r="C13" s="6" t="s">
        <v>46</v>
      </c>
      <c r="D13" s="15">
        <v>15000</v>
      </c>
      <c r="E13" s="7" t="s">
        <v>23</v>
      </c>
      <c r="F13" s="8" t="s">
        <v>23</v>
      </c>
      <c r="G13" s="7" t="s">
        <v>23</v>
      </c>
      <c r="H13" s="8" t="s">
        <v>23</v>
      </c>
      <c r="I13" s="7" t="s">
        <v>58</v>
      </c>
      <c r="J13" s="6" t="s">
        <v>31</v>
      </c>
    </row>
    <row r="14" spans="1:10" ht="75.75" customHeight="1" x14ac:dyDescent="0.5">
      <c r="A14" s="5">
        <v>8</v>
      </c>
      <c r="B14" s="6" t="s">
        <v>29</v>
      </c>
      <c r="C14" s="6" t="s">
        <v>47</v>
      </c>
      <c r="D14" s="15">
        <v>46000</v>
      </c>
      <c r="E14" s="7" t="s">
        <v>23</v>
      </c>
      <c r="F14" s="8" t="s">
        <v>23</v>
      </c>
      <c r="G14" s="7" t="s">
        <v>23</v>
      </c>
      <c r="H14" s="8" t="s">
        <v>23</v>
      </c>
      <c r="I14" s="7" t="s">
        <v>58</v>
      </c>
      <c r="J14" s="6" t="s">
        <v>31</v>
      </c>
    </row>
    <row r="15" spans="1:10" ht="24" x14ac:dyDescent="0.55000000000000004">
      <c r="A15" s="31"/>
      <c r="B15" s="51" t="s">
        <v>50</v>
      </c>
      <c r="C15" s="52"/>
      <c r="D15" s="32">
        <f>SUM(D7:D14)</f>
        <v>148030</v>
      </c>
      <c r="E15" s="33" t="s">
        <v>23</v>
      </c>
      <c r="F15" s="34" t="s">
        <v>23</v>
      </c>
      <c r="G15" s="33" t="s">
        <v>23</v>
      </c>
      <c r="H15" s="34" t="s">
        <v>23</v>
      </c>
      <c r="I15" s="33"/>
      <c r="J15" s="35"/>
    </row>
    <row r="16" spans="1:10" ht="24" x14ac:dyDescent="0.55000000000000004">
      <c r="A16" s="17">
        <v>9</v>
      </c>
      <c r="B16" s="18" t="s">
        <v>33</v>
      </c>
      <c r="C16" s="18"/>
      <c r="D16" s="19">
        <v>11000</v>
      </c>
      <c r="E16" s="7" t="s">
        <v>23</v>
      </c>
      <c r="F16" s="8" t="s">
        <v>23</v>
      </c>
      <c r="G16" s="7" t="s">
        <v>23</v>
      </c>
      <c r="H16" s="8" t="s">
        <v>23</v>
      </c>
      <c r="I16" s="7" t="s">
        <v>58</v>
      </c>
      <c r="J16" s="9"/>
    </row>
    <row r="17" spans="1:10" ht="24" x14ac:dyDescent="0.55000000000000004">
      <c r="A17" s="17">
        <v>10</v>
      </c>
      <c r="B17" s="18" t="s">
        <v>34</v>
      </c>
      <c r="C17" s="18"/>
      <c r="D17" s="18">
        <v>100</v>
      </c>
      <c r="E17" s="7" t="s">
        <v>23</v>
      </c>
      <c r="F17" s="8" t="s">
        <v>23</v>
      </c>
      <c r="G17" s="7" t="s">
        <v>23</v>
      </c>
      <c r="H17" s="8" t="s">
        <v>23</v>
      </c>
      <c r="I17" s="7" t="s">
        <v>58</v>
      </c>
      <c r="J17" s="4"/>
    </row>
    <row r="18" spans="1:10" ht="24" x14ac:dyDescent="0.55000000000000004">
      <c r="A18" s="17">
        <v>11</v>
      </c>
      <c r="B18" s="18" t="s">
        <v>35</v>
      </c>
      <c r="C18" s="18"/>
      <c r="D18" s="19">
        <v>2300</v>
      </c>
      <c r="E18" s="7" t="s">
        <v>23</v>
      </c>
      <c r="F18" s="8" t="s">
        <v>23</v>
      </c>
      <c r="G18" s="7" t="s">
        <v>23</v>
      </c>
      <c r="H18" s="8" t="s">
        <v>23</v>
      </c>
      <c r="I18" s="7" t="s">
        <v>58</v>
      </c>
      <c r="J18" s="9"/>
    </row>
    <row r="19" spans="1:10" ht="24" x14ac:dyDescent="0.55000000000000004">
      <c r="A19" s="17">
        <v>12</v>
      </c>
      <c r="B19" s="28" t="s">
        <v>36</v>
      </c>
      <c r="C19" s="18"/>
      <c r="D19" s="19">
        <v>13900</v>
      </c>
      <c r="E19" s="7" t="s">
        <v>23</v>
      </c>
      <c r="F19" s="8" t="s">
        <v>23</v>
      </c>
      <c r="G19" s="7" t="s">
        <v>23</v>
      </c>
      <c r="H19" s="8" t="s">
        <v>23</v>
      </c>
      <c r="I19" s="7" t="s">
        <v>58</v>
      </c>
      <c r="J19" s="4"/>
    </row>
    <row r="20" spans="1:10" ht="24" x14ac:dyDescent="0.55000000000000004">
      <c r="A20" s="17">
        <v>13</v>
      </c>
      <c r="B20" s="27" t="s">
        <v>37</v>
      </c>
      <c r="C20" s="18"/>
      <c r="D20" s="18">
        <v>600</v>
      </c>
      <c r="E20" s="8" t="s">
        <v>23</v>
      </c>
      <c r="F20" s="8" t="s">
        <v>23</v>
      </c>
      <c r="G20" s="8" t="s">
        <v>23</v>
      </c>
      <c r="H20" s="8" t="s">
        <v>23</v>
      </c>
      <c r="I20" s="7" t="s">
        <v>58</v>
      </c>
      <c r="J20" s="9"/>
    </row>
    <row r="21" spans="1:10" ht="24" x14ac:dyDescent="0.55000000000000004">
      <c r="A21" s="46">
        <v>14</v>
      </c>
      <c r="B21" s="1" t="s">
        <v>8</v>
      </c>
      <c r="C21" s="11"/>
      <c r="D21" s="20">
        <v>329600</v>
      </c>
      <c r="E21" s="7" t="s">
        <v>23</v>
      </c>
      <c r="F21" s="8" t="s">
        <v>23</v>
      </c>
      <c r="G21" s="7" t="s">
        <v>23</v>
      </c>
      <c r="H21" s="8" t="s">
        <v>23</v>
      </c>
      <c r="I21" s="7" t="s">
        <v>58</v>
      </c>
      <c r="J21" s="4"/>
    </row>
    <row r="22" spans="1:10" ht="24" x14ac:dyDescent="0.55000000000000004">
      <c r="A22" s="46">
        <v>15</v>
      </c>
      <c r="B22" s="1" t="s">
        <v>9</v>
      </c>
      <c r="C22" s="1"/>
      <c r="D22" s="20">
        <v>59400</v>
      </c>
      <c r="E22" s="7" t="s">
        <v>23</v>
      </c>
      <c r="F22" s="8" t="s">
        <v>23</v>
      </c>
      <c r="G22" s="7" t="s">
        <v>23</v>
      </c>
      <c r="H22" s="8" t="s">
        <v>23</v>
      </c>
      <c r="I22" s="7" t="s">
        <v>58</v>
      </c>
      <c r="J22" s="9"/>
    </row>
    <row r="23" spans="1:10" ht="24" x14ac:dyDescent="0.55000000000000004">
      <c r="A23" s="46">
        <v>16</v>
      </c>
      <c r="B23" s="1" t="s">
        <v>10</v>
      </c>
      <c r="C23" s="1"/>
      <c r="D23" s="12">
        <v>16200</v>
      </c>
      <c r="E23" s="7" t="s">
        <v>23</v>
      </c>
      <c r="F23" s="8" t="s">
        <v>23</v>
      </c>
      <c r="G23" s="7" t="s">
        <v>23</v>
      </c>
      <c r="H23" s="8" t="s">
        <v>23</v>
      </c>
      <c r="I23" s="7" t="s">
        <v>58</v>
      </c>
      <c r="J23" s="4"/>
    </row>
    <row r="24" spans="1:10" ht="24" x14ac:dyDescent="0.55000000000000004">
      <c r="A24" s="46">
        <v>17</v>
      </c>
      <c r="B24" s="26" t="s">
        <v>11</v>
      </c>
      <c r="C24" s="1"/>
      <c r="D24" s="12">
        <v>8600</v>
      </c>
      <c r="E24" s="7" t="s">
        <v>23</v>
      </c>
      <c r="F24" s="8" t="s">
        <v>23</v>
      </c>
      <c r="G24" s="7" t="s">
        <v>23</v>
      </c>
      <c r="H24" s="8" t="s">
        <v>23</v>
      </c>
      <c r="I24" s="7" t="s">
        <v>58</v>
      </c>
      <c r="J24" s="9"/>
    </row>
    <row r="25" spans="1:10" ht="24" x14ac:dyDescent="0.55000000000000004">
      <c r="A25" s="46">
        <v>18</v>
      </c>
      <c r="B25" s="1" t="s">
        <v>12</v>
      </c>
      <c r="C25" s="1"/>
      <c r="D25" s="12">
        <v>6300</v>
      </c>
      <c r="E25" s="7" t="s">
        <v>23</v>
      </c>
      <c r="F25" s="8" t="s">
        <v>23</v>
      </c>
      <c r="G25" s="7" t="s">
        <v>23</v>
      </c>
      <c r="H25" s="8" t="s">
        <v>23</v>
      </c>
      <c r="I25" s="7" t="s">
        <v>58</v>
      </c>
      <c r="J25" s="4"/>
    </row>
    <row r="26" spans="1:10" s="45" customFormat="1" ht="43.5" x14ac:dyDescent="0.5">
      <c r="A26" s="43">
        <v>19</v>
      </c>
      <c r="B26" s="42" t="s">
        <v>56</v>
      </c>
      <c r="C26" s="44"/>
      <c r="D26" s="30">
        <v>585334</v>
      </c>
      <c r="E26" s="22" t="s">
        <v>23</v>
      </c>
      <c r="F26" s="41" t="s">
        <v>23</v>
      </c>
      <c r="G26" s="22" t="s">
        <v>23</v>
      </c>
      <c r="H26" s="41" t="s">
        <v>23</v>
      </c>
      <c r="I26" s="7" t="s">
        <v>58</v>
      </c>
      <c r="J26" s="27"/>
    </row>
    <row r="27" spans="1:10" ht="24" x14ac:dyDescent="0.55000000000000004">
      <c r="A27" s="46">
        <v>20</v>
      </c>
      <c r="B27" s="1" t="s">
        <v>13</v>
      </c>
      <c r="C27" s="1"/>
      <c r="D27" s="21">
        <v>4500</v>
      </c>
      <c r="E27" s="7" t="s">
        <v>23</v>
      </c>
      <c r="F27" s="8" t="s">
        <v>23</v>
      </c>
      <c r="G27" s="7" t="s">
        <v>23</v>
      </c>
      <c r="H27" s="8" t="s">
        <v>23</v>
      </c>
      <c r="I27" s="7" t="s">
        <v>58</v>
      </c>
      <c r="J27" s="4"/>
    </row>
    <row r="28" spans="1:10" ht="24" x14ac:dyDescent="0.55000000000000004">
      <c r="A28" s="46">
        <v>21</v>
      </c>
      <c r="B28" s="1" t="s">
        <v>14</v>
      </c>
      <c r="C28" s="1"/>
      <c r="D28" s="13">
        <v>22200</v>
      </c>
      <c r="E28" s="7" t="s">
        <v>23</v>
      </c>
      <c r="F28" s="8" t="s">
        <v>23</v>
      </c>
      <c r="G28" s="7" t="s">
        <v>23</v>
      </c>
      <c r="H28" s="8" t="s">
        <v>23</v>
      </c>
      <c r="I28" s="7" t="s">
        <v>58</v>
      </c>
      <c r="J28" s="9"/>
    </row>
    <row r="29" spans="1:10" ht="24" x14ac:dyDescent="0.55000000000000004">
      <c r="A29" s="23"/>
      <c r="B29" s="49" t="s">
        <v>55</v>
      </c>
      <c r="C29" s="50"/>
      <c r="D29" s="24">
        <f>SUM(D16:D28)</f>
        <v>1060034</v>
      </c>
      <c r="E29" s="7" t="s">
        <v>23</v>
      </c>
      <c r="F29" s="8" t="s">
        <v>23</v>
      </c>
      <c r="G29" s="7" t="s">
        <v>23</v>
      </c>
      <c r="H29" s="8" t="s">
        <v>23</v>
      </c>
      <c r="I29" s="22"/>
      <c r="J29" s="4"/>
    </row>
    <row r="30" spans="1:10" ht="24" x14ac:dyDescent="0.55000000000000004">
      <c r="A30" s="46">
        <v>22</v>
      </c>
      <c r="B30" s="1" t="s">
        <v>15</v>
      </c>
      <c r="C30" s="1"/>
      <c r="D30" s="14">
        <v>46600</v>
      </c>
      <c r="E30" s="7" t="s">
        <v>23</v>
      </c>
      <c r="F30" s="8" t="s">
        <v>23</v>
      </c>
      <c r="G30" s="7" t="s">
        <v>23</v>
      </c>
      <c r="H30" s="8" t="s">
        <v>23</v>
      </c>
      <c r="I30" s="7" t="s">
        <v>58</v>
      </c>
      <c r="J30" s="9"/>
    </row>
    <row r="31" spans="1:10" ht="42.75" customHeight="1" x14ac:dyDescent="0.55000000000000004">
      <c r="A31" s="2">
        <v>23</v>
      </c>
      <c r="B31" s="10" t="s">
        <v>38</v>
      </c>
      <c r="C31" s="1"/>
      <c r="D31" s="25">
        <v>38600</v>
      </c>
      <c r="E31" s="7" t="s">
        <v>23</v>
      </c>
      <c r="F31" s="8" t="s">
        <v>23</v>
      </c>
      <c r="G31" s="7" t="s">
        <v>23</v>
      </c>
      <c r="H31" s="8" t="s">
        <v>23</v>
      </c>
      <c r="I31" s="7" t="s">
        <v>58</v>
      </c>
      <c r="J31" s="4"/>
    </row>
    <row r="32" spans="1:10" ht="24" x14ac:dyDescent="0.55000000000000004">
      <c r="A32" s="9"/>
      <c r="B32" s="47" t="s">
        <v>49</v>
      </c>
      <c r="C32" s="48"/>
      <c r="D32" s="29">
        <f>SUM(D15)+D29+D30+D31</f>
        <v>1293264</v>
      </c>
      <c r="E32" s="7" t="s">
        <v>23</v>
      </c>
      <c r="F32" s="8" t="s">
        <v>23</v>
      </c>
      <c r="G32" s="7" t="s">
        <v>23</v>
      </c>
      <c r="H32" s="8" t="s">
        <v>23</v>
      </c>
      <c r="I32" s="9"/>
      <c r="J32" s="9"/>
    </row>
    <row r="34" spans="3:3" x14ac:dyDescent="0.5">
      <c r="C34" s="3" t="s">
        <v>52</v>
      </c>
    </row>
    <row r="35" spans="3:3" x14ac:dyDescent="0.5">
      <c r="C35" s="3" t="s">
        <v>53</v>
      </c>
    </row>
    <row r="36" spans="3:3" x14ac:dyDescent="0.5">
      <c r="C36" s="3" t="s">
        <v>54</v>
      </c>
    </row>
  </sheetData>
  <mergeCells count="13">
    <mergeCell ref="A1:J1"/>
    <mergeCell ref="A5:A6"/>
    <mergeCell ref="B5:B6"/>
    <mergeCell ref="C5:C6"/>
    <mergeCell ref="I5:I6"/>
    <mergeCell ref="J5:J6"/>
    <mergeCell ref="B32:C32"/>
    <mergeCell ref="B29:C29"/>
    <mergeCell ref="B15:C15"/>
    <mergeCell ref="D5:H5"/>
    <mergeCell ref="A2:J2"/>
    <mergeCell ref="A4:J4"/>
    <mergeCell ref="A3:J3"/>
  </mergeCells>
  <pageMargins left="0.11811023622047245" right="0.11811023622047245" top="0.35433070866141736" bottom="0.35433070866141736" header="0.31496062992125984" footer="0.31496062992125984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แผนใช้จ่าย </vt:lpstr>
      <vt:lpstr>'แผนใช้จ่าย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ACER1</cp:lastModifiedBy>
  <cp:lastPrinted>2024-03-22T02:48:09Z</cp:lastPrinted>
  <dcterms:created xsi:type="dcterms:W3CDTF">2024-01-10T07:59:11Z</dcterms:created>
  <dcterms:modified xsi:type="dcterms:W3CDTF">2024-03-25T03:18:48Z</dcterms:modified>
</cp:coreProperties>
</file>